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表紙・免責" state="visible" r:id="rId4"/>
    <sheet sheetId="2" name="借入一覧" state="visible" r:id="rId5"/>
    <sheet sheetId="3" name="資金使途" state="visible" r:id="rId6"/>
    <sheet sheetId="4" name="13週資金繰り表" state="visible" r:id="rId7"/>
    <sheet sheetId="5" name="指標の見方" state="visible" r:id="rId8"/>
    <sheet sheetId="6" name="資料チェックリスト" state="visible" r:id="rId9"/>
  </sheets>
  <calcPr calcId="171027"/>
</workbook>
</file>

<file path=xl/sharedStrings.xml><?xml version="1.0" encoding="utf-8"?>
<sst xmlns="http://schemas.openxmlformats.org/spreadsheetml/2006/main" count="128" uniqueCount="103">
  <si>
    <t>サンプル商事株式会社</t>
  </si>
  <si>
    <t>資金繰り・資金調達支援パッケージ</t>
  </si>
  <si>
    <t>2026年3月期</t>
  </si>
  <si>
    <t/>
  </si>
  <si>
    <t>本書は、資金繰りの見える化と、金融機関へご自身で説明するための資料づくりを支援するものです。金融機関とのお話し合いはお客様ご自身で行っていただきます。借入の可否・金額・条件はすべて金融機関の審査によります。</t>
  </si>
  <si>
    <t>税務（申告・納税に関する事項）は本パッケージの対象外です。税務に接する論点は「税理士確認事項」として整理にとどめ、内容には立ち入りません。</t>
  </si>
  <si>
    <t>本パッケージは金融機関からの借入に関する対話材料を対象とし、投資家からの出資に関する検討は扱いません。</t>
  </si>
  <si>
    <t>本書は金融機関との対話材料であり、融資の斡旋・仲介・媒介ではありません。借入の可否・条件は金融機関の審査によります。（※文面は弁護士確認前のドラフト）</t>
  </si>
  <si>
    <t>被監査クライアントへの資金繰り・資金調達支援の提供は、自己レビューの脅威となり得ます（倫理規則）。保証業務と併存する案件ではお受けできない場合があります。最終判断は会計士ご自身に委ねられます。</t>
  </si>
  <si>
    <t>台帳の数値は全てコード計算です（予定行は利用者が入力した前提であり、当社が実現可能性を検証したものではありません）。</t>
  </si>
  <si>
    <t>計算バージョン: fin-ledger/1.0.0</t>
  </si>
  <si>
    <t>借入先</t>
  </si>
  <si>
    <t>種類</t>
  </si>
  <si>
    <t>残高</t>
  </si>
  <si>
    <t>毎月返済額</t>
  </si>
  <si>
    <t>担保</t>
  </si>
  <si>
    <t>保証</t>
  </si>
  <si>
    <t>A銀行</t>
  </si>
  <si>
    <t>証書貸付</t>
  </si>
  <si>
    <t>本社土地建物</t>
  </si>
  <si>
    <t>あり</t>
  </si>
  <si>
    <t>B信用金庫</t>
  </si>
  <si>
    <t>なし</t>
  </si>
  <si>
    <t>C銀行</t>
  </si>
  <si>
    <t>当座貸越</t>
  </si>
  <si>
    <t>合計</t>
  </si>
  <si>
    <t>使途</t>
  </si>
  <si>
    <t>金額</t>
  </si>
  <si>
    <t>仕入代金</t>
  </si>
  <si>
    <t>外注費</t>
  </si>
  <si>
    <t>人件費</t>
  </si>
  <si>
    <t>使途合計</t>
  </si>
  <si>
    <t>希望額</t>
  </si>
  <si>
    <t>差額（検算）</t>
  </si>
  <si>
    <t>週</t>
  </si>
  <si>
    <t>期間</t>
  </si>
  <si>
    <t>区分</t>
  </si>
  <si>
    <t>入金</t>
  </si>
  <si>
    <t>うち調達前提</t>
  </si>
  <si>
    <t>出金</t>
  </si>
  <si>
    <t>週末残高</t>
  </si>
  <si>
    <t>W1</t>
  </si>
  <si>
    <t>2026-01-05 〜 2026-01-11</t>
  </si>
  <si>
    <t>実績</t>
  </si>
  <si>
    <t>W2</t>
  </si>
  <si>
    <t>2026-01-12 〜 2026-01-18</t>
  </si>
  <si>
    <t>W3</t>
  </si>
  <si>
    <t>2026-01-19 〜 2026-01-25</t>
  </si>
  <si>
    <t>予定</t>
  </si>
  <si>
    <t>W4</t>
  </si>
  <si>
    <t>2026-01-26 〜 2026-02-01</t>
  </si>
  <si>
    <t>W5</t>
  </si>
  <si>
    <t>2026-02-02 〜 2026-02-08</t>
  </si>
  <si>
    <t>W6</t>
  </si>
  <si>
    <t>2026-02-09 〜 2026-02-15</t>
  </si>
  <si>
    <t>W7</t>
  </si>
  <si>
    <t>2026-02-16 〜 2026-02-22</t>
  </si>
  <si>
    <t>W8</t>
  </si>
  <si>
    <t>2026-02-23 〜 2026-03-01</t>
  </si>
  <si>
    <t>W9</t>
  </si>
  <si>
    <t>2026-03-02 〜 2026-03-08</t>
  </si>
  <si>
    <t>W10</t>
  </si>
  <si>
    <t>2026-03-09 〜 2026-03-15</t>
  </si>
  <si>
    <t>W11</t>
  </si>
  <si>
    <t>2026-03-16 〜 2026-03-22</t>
  </si>
  <si>
    <t>W12</t>
  </si>
  <si>
    <t>2026-03-23 〜 2026-03-29</t>
  </si>
  <si>
    <t>W13</t>
  </si>
  <si>
    <t>2026-03-30 〜 2026-04-05</t>
  </si>
  <si>
    <t>予定行は利用者が入力した前提であり、当社が実現可能性を検証したものではありません。</t>
  </si>
  <si>
    <t>祝日は利用者が指定した日のみ非営業日として扱っています。</t>
  </si>
  <si>
    <t>空欄は資料が未取込の期間です（0円ではありません）。</t>
  </si>
  <si>
    <t>指標</t>
  </si>
  <si>
    <t>定義</t>
  </si>
  <si>
    <t>使われ方</t>
  </si>
  <si>
    <t>債務償還年数</t>
  </si>
  <si>
    <t>有利子負債を、営業活動で生み出すキャッシュフローで割った年数です。</t>
  </si>
  <si>
    <t>返済の負担がどの程度の期間に相当するかを示す指標として、金融機関との対話で用いられます。</t>
  </si>
  <si>
    <t>債務返済カバー率（DSCR）</t>
  </si>
  <si>
    <t>元利金の返済額に対して、返済原資となるキャッシュフローがどの程度あるかを示す比率です。</t>
  </si>
  <si>
    <t>返済計画の説明において、原資の裏付けを示す資料として用いられます。</t>
  </si>
  <si>
    <t>流動比率</t>
  </si>
  <si>
    <t>流動資産を流動負債で割った比率で、短期の支払いに充てられる資産の厚みを表します。</t>
  </si>
  <si>
    <t>短期的な資金の余裕を確認する際の一般的な指標です。</t>
  </si>
  <si>
    <t>自己資本比率</t>
  </si>
  <si>
    <t>総資産に占める自己資本の割合です。</t>
  </si>
  <si>
    <t>財務の安定性を示す一般的な指標として、決算説明の場面で参照されます。</t>
  </si>
  <si>
    <t>営業キャッシュフロー</t>
  </si>
  <si>
    <t>本業の活動から生じた現金の増減です。</t>
  </si>
  <si>
    <t>資金繰りの出発点となる数値で、13週の見通しと合わせて確認します。</t>
  </si>
  <si>
    <t>経営者保証に関するガイドラインでは、法人と経営者の資産・経理の区分、財務基盤、情報開示の状況といった観点が整理されています。個別の取扱いは金融機関との協議によります。</t>
  </si>
  <si>
    <t>資料</t>
  </si>
  <si>
    <t>状況</t>
  </si>
  <si>
    <t>直近3期の決算書一式</t>
  </si>
  <si>
    <t>必須</t>
  </si>
  <si>
    <t>用意済み</t>
  </si>
  <si>
    <t>直近の試算表</t>
  </si>
  <si>
    <t>入出金明細（直近3か月）</t>
  </si>
  <si>
    <t>借入金一覧（返済予定表）</t>
  </si>
  <si>
    <t>未</t>
  </si>
  <si>
    <t>資金使途の内訳がわかる資料</t>
  </si>
  <si>
    <t>事業計画（今後の見通し）</t>
  </si>
  <si>
    <t>任意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</si>
</sst>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1"/>
      <name val="Calibri"/>
    </font>
    <font>
      <b/>
      <sz val="14"/>
      <name val="Yu Gothic"/>
    </font>
    <font>
      <b/>
      <sz val="11"/>
      <name val="Yu Gothic"/>
    </font>
    <font>
      <sz val="11"/>
      <name val="Yu Gothic"/>
    </font>
    <font>
      <b/>
      <color rgb="FFFFFFFF"/>
      <name val="Yu Gothic"/>
    </font>
    <font>
      <sz val="10"/>
      <name val="Yu Gothic"/>
    </font>
  </fonts>
  <fills count="3">
    <fill>
      <patternFill patternType="none"/>
    </fill>
    <fill>
      <patternFill patternType="gray125"/>
    </fill>
    <fill>
      <patternFill patternType="solid">
        <fgColor rgb="FF24406B"/>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2" borderId="0" xfId="0" applyFont="1" applyFill="1"/>
    <xf numFmtId="3" fontId="0" fillId="0" borderId="0" xfId="0" applyNumberFormat="1"/>
    <xf numFmtId="0" fontId="5" fillId="0" borderId="0" xfId="0" applyFont="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FormatPr defaultRowHeight="15" outlineLevelRow="0" outlineLevelCol="0" x14ac:dyDescent="55"/>
  <cols>
    <col min="1" max="1" width="110" customWidth="1"/>
  </cols>
  <sheetData>
    <row r="1" spans="1:1" x14ac:dyDescent="0.25">
      <c r="A1" s="1" t="s">
        <v>0</v>
      </c>
    </row>
    <row r="2" spans="1:1" x14ac:dyDescent="0.25">
      <c r="A2" s="2" t="s">
        <v>1</v>
      </c>
    </row>
    <row r="3" spans="1:1" x14ac:dyDescent="0.25">
      <c r="A3" s="3" t="s">
        <v>2</v>
      </c>
    </row>
    <row r="4" spans="1:1" x14ac:dyDescent="0.25">
      <c r="A4" s="3" t="s">
        <v>3</v>
      </c>
    </row>
    <row r="5" spans="1:1" x14ac:dyDescent="0.25">
      <c r="A5" s="3" t="s">
        <v>4</v>
      </c>
    </row>
    <row r="6" spans="1:1" x14ac:dyDescent="0.25">
      <c r="A6" s="3" t="s">
        <v>5</v>
      </c>
    </row>
    <row r="7" spans="1:1" x14ac:dyDescent="0.25">
      <c r="A7" s="3" t="s">
        <v>6</v>
      </c>
    </row>
    <row r="8" spans="1:1" x14ac:dyDescent="0.25">
      <c r="A8" s="3" t="s">
        <v>7</v>
      </c>
    </row>
    <row r="9" spans="1:1" x14ac:dyDescent="0.25">
      <c r="A9" s="3" t="s">
        <v>8</v>
      </c>
    </row>
    <row r="10" spans="1:1" x14ac:dyDescent="0.25">
      <c r="A10" s="3" t="s">
        <v>3</v>
      </c>
    </row>
    <row r="11" spans="1:1" x14ac:dyDescent="0.25">
      <c r="A11" s="3" t="s">
        <v>9</v>
      </c>
    </row>
    <row r="12" spans="1:1" x14ac:dyDescent="0.25">
      <c r="A12" s="3" t="s">
        <v>10</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FormatPr defaultRowHeight="15" outlineLevelRow="0" outlineLevelCol="0" x14ac:dyDescent="55"/>
  <cols>
    <col min="1" max="1" width="22" customWidth="1"/>
    <col min="2" max="2" width="14" customWidth="1"/>
    <col min="3" max="4" width="16" customWidth="1"/>
    <col min="5" max="5" width="20" customWidth="1"/>
    <col min="6" max="6" width="10" customWidth="1"/>
  </cols>
  <sheetData>
    <row r="1" spans="1:6" x14ac:dyDescent="0.25">
      <c r="A1" s="4" t="s">
        <v>11</v>
      </c>
      <c r="B1" s="4" t="s">
        <v>12</v>
      </c>
      <c r="C1" s="4" t="s">
        <v>13</v>
      </c>
      <c r="D1" s="4" t="s">
        <v>14</v>
      </c>
      <c r="E1" s="4" t="s">
        <v>15</v>
      </c>
      <c r="F1" s="4" t="s">
        <v>16</v>
      </c>
    </row>
    <row r="2" spans="1:6" x14ac:dyDescent="0.25">
      <c r="A2" t="s">
        <v>17</v>
      </c>
      <c r="B2" t="s">
        <v>18</v>
      </c>
      <c r="C2" s="5">
        <v>24000000</v>
      </c>
      <c r="D2" s="5">
        <v>400000</v>
      </c>
      <c r="E2" t="s">
        <v>19</v>
      </c>
      <c r="F2" t="s">
        <v>20</v>
      </c>
    </row>
    <row r="3" spans="1:6" x14ac:dyDescent="0.25">
      <c r="A3" t="s">
        <v>21</v>
      </c>
      <c r="B3" t="s">
        <v>18</v>
      </c>
      <c r="C3" s="5">
        <v>8000000</v>
      </c>
      <c r="D3" s="5">
        <v>150000</v>
      </c>
      <c r="E3" t="s">
        <v>22</v>
      </c>
      <c r="F3" t="s">
        <v>20</v>
      </c>
    </row>
    <row r="4" spans="1:6" x14ac:dyDescent="0.25">
      <c r="A4" t="s">
        <v>23</v>
      </c>
      <c r="B4" t="s">
        <v>24</v>
      </c>
      <c r="C4" s="5">
        <v>5000000</v>
      </c>
      <c r="D4" s="5">
        <v>0</v>
      </c>
      <c r="E4" t="s">
        <v>22</v>
      </c>
      <c r="F4" t="s">
        <v>22</v>
      </c>
    </row>
    <row r="5" spans="1:4" x14ac:dyDescent="0.25">
      <c r="A5" t="s">
        <v>25</v>
      </c>
      <c r="C5" s="5">
        <f>SUM(C2:C4)</f>
      </c>
      <c r="D5" s="5">
        <f>SUM(D2:D4)</f>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FormatPr defaultRowHeight="15" outlineLevelRow="0" outlineLevelCol="0" x14ac:dyDescent="55"/>
  <cols>
    <col min="1" max="1" width="40" customWidth="1"/>
    <col min="2" max="2" width="18" customWidth="1"/>
  </cols>
  <sheetData>
    <row r="1" spans="1:2" x14ac:dyDescent="0.25">
      <c r="A1" s="4" t="s">
        <v>26</v>
      </c>
      <c r="B1" s="4" t="s">
        <v>27</v>
      </c>
    </row>
    <row r="2" spans="1:2" x14ac:dyDescent="0.25">
      <c r="A2" t="s">
        <v>28</v>
      </c>
      <c r="B2" s="5">
        <v>6000000</v>
      </c>
    </row>
    <row r="3" spans="1:2" x14ac:dyDescent="0.25">
      <c r="A3" t="s">
        <v>29</v>
      </c>
      <c r="B3" s="5">
        <v>3000000</v>
      </c>
    </row>
    <row r="4" spans="1:2" x14ac:dyDescent="0.25">
      <c r="A4" t="s">
        <v>30</v>
      </c>
      <c r="B4" s="5">
        <v>1000000</v>
      </c>
    </row>
    <row r="5" spans="1:2" x14ac:dyDescent="0.25">
      <c r="A5" t="s">
        <v>31</v>
      </c>
      <c r="B5" s="5">
        <f>SUM(B2:B4)</f>
      </c>
    </row>
    <row r="6" spans="1:2" x14ac:dyDescent="0.25">
      <c r="A6" t="s">
        <v>32</v>
      </c>
      <c r="B6" s="5">
        <v>10000000</v>
      </c>
    </row>
    <row r="7" spans="1:2" x14ac:dyDescent="0.25">
      <c r="A7" t="s">
        <v>33</v>
      </c>
      <c r="B7" s="5">
        <f>B5-B6</f>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FormatPr defaultRowHeight="15" outlineLevelRow="0" outlineLevelCol="0" x14ac:dyDescent="55"/>
  <cols>
    <col min="1" max="1" width="8" customWidth="1"/>
    <col min="2" max="2" width="24" customWidth="1"/>
    <col min="3" max="3" width="12" customWidth="1"/>
    <col min="4" max="7" width="16" customWidth="1"/>
  </cols>
  <sheetData>
    <row r="1" spans="1:7" x14ac:dyDescent="0.25">
      <c r="A1" s="4" t="s">
        <v>34</v>
      </c>
      <c r="B1" s="4" t="s">
        <v>35</v>
      </c>
      <c r="C1" s="4" t="s">
        <v>36</v>
      </c>
      <c r="D1" s="4" t="s">
        <v>37</v>
      </c>
      <c r="E1" s="4" t="s">
        <v>38</v>
      </c>
      <c r="F1" s="4" t="s">
        <v>39</v>
      </c>
      <c r="G1" s="4" t="s">
        <v>40</v>
      </c>
    </row>
    <row r="2" spans="1:7" x14ac:dyDescent="0.25">
      <c r="A2" t="s">
        <v>41</v>
      </c>
      <c r="B2" t="s">
        <v>42</v>
      </c>
      <c r="C2" t="s">
        <v>43</v>
      </c>
      <c r="D2" s="5">
        <v>260000</v>
      </c>
      <c r="E2" s="5">
        <v>0</v>
      </c>
      <c r="F2" s="5">
        <v>120000</v>
      </c>
      <c r="G2" s="5">
        <v>5340000</v>
      </c>
    </row>
    <row r="3" spans="1:7" x14ac:dyDescent="0.25">
      <c r="A3" t="s">
        <v>44</v>
      </c>
      <c r="B3" t="s">
        <v>45</v>
      </c>
      <c r="C3" t="s">
        <v>43</v>
      </c>
      <c r="D3" s="5">
        <v>250000</v>
      </c>
      <c r="E3" s="5">
        <v>0</v>
      </c>
      <c r="F3" s="5">
        <v>95000</v>
      </c>
      <c r="G3" s="5">
        <v>5495000</v>
      </c>
    </row>
    <row r="4" spans="1:7" x14ac:dyDescent="0.25">
      <c r="A4" t="s">
        <v>46</v>
      </c>
      <c r="B4" t="s">
        <v>47</v>
      </c>
      <c r="C4" t="s">
        <v>48</v>
      </c>
      <c r="D4" s="5">
        <v>3350000</v>
      </c>
      <c r="E4" s="5">
        <v>0</v>
      </c>
      <c r="F4" s="5">
        <v>1800000</v>
      </c>
      <c r="G4" s="5">
        <v>7045000</v>
      </c>
    </row>
    <row r="5" spans="1:7" x14ac:dyDescent="0.25">
      <c r="A5" t="s">
        <v>49</v>
      </c>
      <c r="B5" t="s">
        <v>50</v>
      </c>
      <c r="C5" t="s">
        <v>48</v>
      </c>
      <c r="D5" s="5">
        <v>250000</v>
      </c>
      <c r="E5" s="5">
        <v>0</v>
      </c>
      <c r="F5" s="5">
        <v>400000</v>
      </c>
      <c r="G5" s="5">
        <v>6895000</v>
      </c>
    </row>
    <row r="6" spans="1:7" x14ac:dyDescent="0.25">
      <c r="A6" t="s">
        <v>51</v>
      </c>
      <c r="B6" t="s">
        <v>52</v>
      </c>
      <c r="C6" t="s">
        <v>48</v>
      </c>
      <c r="D6" s="5">
        <v>250000</v>
      </c>
      <c r="E6" s="5">
        <v>0</v>
      </c>
      <c r="F6" s="5">
        <v>0</v>
      </c>
      <c r="G6" s="5">
        <v>7145000</v>
      </c>
    </row>
    <row r="7" spans="1:7" x14ac:dyDescent="0.25">
      <c r="A7" t="s">
        <v>53</v>
      </c>
      <c r="B7" t="s">
        <v>54</v>
      </c>
      <c r="C7" t="s">
        <v>48</v>
      </c>
      <c r="D7" s="5">
        <v>250000</v>
      </c>
      <c r="E7" s="5">
        <v>0</v>
      </c>
      <c r="F7" s="5">
        <v>550000</v>
      </c>
      <c r="G7" s="5">
        <v>6845000</v>
      </c>
    </row>
    <row r="8" spans="1:7" x14ac:dyDescent="0.25">
      <c r="A8" t="s">
        <v>55</v>
      </c>
      <c r="B8" t="s">
        <v>56</v>
      </c>
      <c r="C8" t="s">
        <v>48</v>
      </c>
      <c r="D8" s="5">
        <v>250000</v>
      </c>
      <c r="E8" s="5">
        <v>0</v>
      </c>
      <c r="F8" s="5">
        <v>0</v>
      </c>
      <c r="G8" s="5">
        <v>7095000</v>
      </c>
    </row>
    <row r="9" spans="1:7" x14ac:dyDescent="0.25">
      <c r="A9" t="s">
        <v>57</v>
      </c>
      <c r="B9" t="s">
        <v>58</v>
      </c>
      <c r="C9" t="s">
        <v>48</v>
      </c>
      <c r="D9" s="5">
        <v>3350000</v>
      </c>
      <c r="E9" s="5">
        <v>0</v>
      </c>
      <c r="F9" s="5">
        <v>2200000</v>
      </c>
      <c r="G9" s="5">
        <v>8245000</v>
      </c>
    </row>
    <row r="10" spans="1:7" x14ac:dyDescent="0.25">
      <c r="A10" t="s">
        <v>59</v>
      </c>
      <c r="B10" t="s">
        <v>60</v>
      </c>
      <c r="C10" t="s">
        <v>48</v>
      </c>
      <c r="D10" s="5">
        <v>250000</v>
      </c>
      <c r="E10" s="5">
        <v>0</v>
      </c>
      <c r="F10" s="5">
        <v>0</v>
      </c>
      <c r="G10" s="5">
        <v>8495000</v>
      </c>
    </row>
    <row r="11" spans="1:7" x14ac:dyDescent="0.25">
      <c r="A11" t="s">
        <v>61</v>
      </c>
      <c r="B11" t="s">
        <v>62</v>
      </c>
      <c r="C11" t="s">
        <v>48</v>
      </c>
      <c r="D11" s="5">
        <v>250000</v>
      </c>
      <c r="E11" s="5">
        <v>0</v>
      </c>
      <c r="F11" s="5">
        <v>550000</v>
      </c>
      <c r="G11" s="5">
        <v>8195000</v>
      </c>
    </row>
    <row r="12" spans="1:7" x14ac:dyDescent="0.25">
      <c r="A12" t="s">
        <v>63</v>
      </c>
      <c r="B12" t="s">
        <v>64</v>
      </c>
      <c r="C12" t="s">
        <v>48</v>
      </c>
      <c r="D12" s="5">
        <v>250000</v>
      </c>
      <c r="E12" s="5">
        <v>0</v>
      </c>
      <c r="F12" s="5">
        <v>0</v>
      </c>
      <c r="G12" s="5">
        <v>8445000</v>
      </c>
    </row>
    <row r="13" spans="1:7" x14ac:dyDescent="0.25">
      <c r="A13" t="s">
        <v>65</v>
      </c>
      <c r="B13" t="s">
        <v>66</v>
      </c>
      <c r="C13" t="s">
        <v>48</v>
      </c>
      <c r="D13" s="5">
        <v>3350000</v>
      </c>
      <c r="E13" s="5">
        <v>0</v>
      </c>
      <c r="F13" s="5">
        <v>1800000</v>
      </c>
      <c r="G13" s="5">
        <v>9995000</v>
      </c>
    </row>
    <row r="14" spans="1:7" x14ac:dyDescent="0.25">
      <c r="A14" t="s">
        <v>67</v>
      </c>
      <c r="B14" t="s">
        <v>68</v>
      </c>
      <c r="C14" t="s">
        <v>48</v>
      </c>
      <c r="D14" s="5">
        <v>250000</v>
      </c>
      <c r="E14" s="5">
        <v>0</v>
      </c>
      <c r="F14" s="5">
        <v>400000</v>
      </c>
      <c r="G14" s="5">
        <v>9845000</v>
      </c>
    </row>
    <row r="16" spans="1:1" x14ac:dyDescent="0.25">
      <c r="A16" s="6" t="s">
        <v>69</v>
      </c>
    </row>
    <row r="17" spans="1:1" x14ac:dyDescent="0.25">
      <c r="A17" s="6" t="s">
        <v>70</v>
      </c>
    </row>
    <row r="18" spans="1:1" x14ac:dyDescent="0.25">
      <c r="A18" s="6" t="s">
        <v>71</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1" width="24" customWidth="1"/>
    <col min="2" max="3" width="60" customWidth="1"/>
  </cols>
  <sheetData>
    <row r="1" spans="1:3" x14ac:dyDescent="0.25">
      <c r="A1" s="4" t="s">
        <v>72</v>
      </c>
      <c r="B1" s="4" t="s">
        <v>73</v>
      </c>
      <c r="C1" s="4" t="s">
        <v>74</v>
      </c>
    </row>
    <row r="2" spans="1:3" s="7" customFormat="1" x14ac:dyDescent="0.25">
      <c r="A2" s="7" t="s">
        <v>75</v>
      </c>
      <c r="B2" s="7" t="s">
        <v>76</v>
      </c>
      <c r="C2" s="7" t="s">
        <v>77</v>
      </c>
    </row>
    <row r="3" spans="1:3" s="7" customFormat="1" x14ac:dyDescent="0.25">
      <c r="A3" s="7" t="s">
        <v>78</v>
      </c>
      <c r="B3" s="7" t="s">
        <v>79</v>
      </c>
      <c r="C3" s="7" t="s">
        <v>80</v>
      </c>
    </row>
    <row r="4" spans="1:3" s="7" customFormat="1" x14ac:dyDescent="0.25">
      <c r="A4" s="7" t="s">
        <v>81</v>
      </c>
      <c r="B4" s="7" t="s">
        <v>82</v>
      </c>
      <c r="C4" s="7" t="s">
        <v>83</v>
      </c>
    </row>
    <row r="5" spans="1:3" s="7" customFormat="1" x14ac:dyDescent="0.25">
      <c r="A5" s="7" t="s">
        <v>84</v>
      </c>
      <c r="B5" s="7" t="s">
        <v>85</v>
      </c>
      <c r="C5" s="7" t="s">
        <v>86</v>
      </c>
    </row>
    <row r="6" spans="1:3" s="7" customFormat="1" x14ac:dyDescent="0.25">
      <c r="A6" s="7" t="s">
        <v>87</v>
      </c>
      <c r="B6" s="7" t="s">
        <v>88</v>
      </c>
      <c r="C6" s="7" t="s">
        <v>89</v>
      </c>
    </row>
    <row r="8" spans="1:1" x14ac:dyDescent="0.25">
      <c r="A8" t="s">
        <v>90</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FormatPr defaultRowHeight="15" outlineLevelRow="0" outlineLevelCol="0" x14ac:dyDescent="55"/>
  <cols>
    <col min="1" max="1" width="56" customWidth="1"/>
    <col min="2" max="3" width="12" customWidth="1"/>
  </cols>
  <sheetData>
    <row r="1" spans="1:3" x14ac:dyDescent="0.25">
      <c r="A1" s="4" t="s">
        <v>91</v>
      </c>
      <c r="B1" s="4" t="s">
        <v>36</v>
      </c>
      <c r="C1" s="4" t="s">
        <v>92</v>
      </c>
    </row>
    <row r="2" spans="1:3" x14ac:dyDescent="0.25">
      <c r="A2" t="s">
        <v>93</v>
      </c>
      <c r="B2" t="s">
        <v>94</v>
      </c>
      <c r="C2" t="s">
        <v>95</v>
      </c>
    </row>
    <row r="3" spans="1:3" x14ac:dyDescent="0.25">
      <c r="A3" t="s">
        <v>96</v>
      </c>
      <c r="B3" t="s">
        <v>94</v>
      </c>
      <c r="C3" t="s">
        <v>95</v>
      </c>
    </row>
    <row r="4" spans="1:3" x14ac:dyDescent="0.25">
      <c r="A4" t="s">
        <v>97</v>
      </c>
      <c r="B4" t="s">
        <v>94</v>
      </c>
      <c r="C4" t="s">
        <v>95</v>
      </c>
    </row>
    <row r="5" spans="1:3" x14ac:dyDescent="0.25">
      <c r="A5" t="s">
        <v>98</v>
      </c>
      <c r="B5" t="s">
        <v>94</v>
      </c>
      <c r="C5" t="s">
        <v>99</v>
      </c>
    </row>
    <row r="6" spans="1:3" x14ac:dyDescent="0.25">
      <c r="A6" t="s">
        <v>100</v>
      </c>
      <c r="B6" t="s">
        <v>94</v>
      </c>
      <c r="C6" t="s">
        <v>99</v>
      </c>
    </row>
    <row r="7" spans="1:3" x14ac:dyDescent="0.25">
      <c r="A7" t="s">
        <v>101</v>
      </c>
      <c r="B7" t="s">
        <v>102</v>
      </c>
      <c r="C7" t="s">
        <v>99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表紙・免責</vt:lpstr>
      <vt:lpstr>借入一覧</vt:lpstr>
      <vt:lpstr>資金使途</vt:lpstr>
      <vt:lpstr>13週資金繰り表</vt:lpstr>
      <vt:lpstr>指標の見方</vt:lpstr>
      <vt:lpstr>資料チェックリスト</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dc:creator>
  <dc:title/>
  <dc:subject/>
  <dc:description/>
  <cp:keywords/>
  <cp:category/>
  <cp:lastModifiedBy>Unknown</cp:lastModifiedBy>
  <dcterms:created xsi:type="dcterms:W3CDTF">2026-09-10T05:09:35Z</dcterms:created>
  <dcterms:modified xsi:type="dcterms:W3CDTF">2026-09-10T05:09:35Z</dcterms:modified>
</cp:coreProperties>
</file>